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1st_semester_of_2019" sheetId="1" r:id="rId1"/>
  </sheets>
  <definedNames>
    <definedName name="_xlnm._FilterDatabase" localSheetId="0" hidden="1">'1st_semester_of_2019'!$A$2:$C$2</definedName>
  </definedNames>
  <calcPr calcId="152511"/>
</workbook>
</file>

<file path=xl/calcChain.xml><?xml version="1.0" encoding="utf-8"?>
<calcChain xmlns="http://schemas.openxmlformats.org/spreadsheetml/2006/main">
  <c r="C25" i="1" l="1"/>
</calcChain>
</file>

<file path=xl/sharedStrings.xml><?xml version="1.0" encoding="utf-8"?>
<sst xmlns="http://schemas.openxmlformats.org/spreadsheetml/2006/main" count="49" uniqueCount="39">
  <si>
    <t>V/N/18/0002-01</t>
  </si>
  <si>
    <t>V/N/15/0002-03</t>
  </si>
  <si>
    <t>V/N/17/0001-03</t>
  </si>
  <si>
    <t>V/N/18/0001-01</t>
  </si>
  <si>
    <t>V/N/14/0018-02</t>
  </si>
  <si>
    <t>V/N/15/0006-01</t>
  </si>
  <si>
    <t>V/N/18/0004-01</t>
  </si>
  <si>
    <t>V/N/14/0029-04</t>
  </si>
  <si>
    <t>V/N/16/0001-03</t>
  </si>
  <si>
    <t>Nobilis SG 9R</t>
  </si>
  <si>
    <t>V/N/15/0007-03</t>
  </si>
  <si>
    <t>V/N/17/0001-04</t>
  </si>
  <si>
    <t>V/N/19/0003-01</t>
  </si>
  <si>
    <t>V/N/19/0001-01</t>
  </si>
  <si>
    <t>V/N/13/0003-14</t>
  </si>
  <si>
    <t>V/N/13/0003-13</t>
  </si>
  <si>
    <t>V/N/13/0003-15</t>
  </si>
  <si>
    <t>V/N/14/0007-03</t>
  </si>
  <si>
    <t>V/N/18/0013-01</t>
  </si>
  <si>
    <t>Stimufol</t>
  </si>
  <si>
    <t>MULTIVIT-MINERAL</t>
  </si>
  <si>
    <t>Cloteid 4</t>
  </si>
  <si>
    <t>COFFEINUM BIOVETA 125 mg/ml šķīdums injekcijām</t>
  </si>
  <si>
    <t>Xylased 500 mg</t>
  </si>
  <si>
    <t>Sergon 500 IU/ml</t>
  </si>
  <si>
    <t>Equipulmin Gel zirgiem</t>
  </si>
  <si>
    <t>PROGESTIN</t>
  </si>
  <si>
    <t>Farrowsure Gold B</t>
  </si>
  <si>
    <t xml:space="preserve">Albex 10 % </t>
  </si>
  <si>
    <t>Chanazine 10%</t>
  </si>
  <si>
    <t>Imochem-120</t>
  </si>
  <si>
    <t>Stomorgyl 20</t>
  </si>
  <si>
    <t>Stomorgyl P.A.</t>
  </si>
  <si>
    <t>V/N/13/0003-16</t>
  </si>
  <si>
    <t>GRAND TOTAL</t>
  </si>
  <si>
    <t>Total with VAT (euro)</t>
  </si>
  <si>
    <t>PRODUCT NAME</t>
  </si>
  <si>
    <t>MA NUMBER</t>
  </si>
  <si>
    <r>
      <t>Sales of veterinary medicinal products imported under special permit from another EU country in Latvia in 1</t>
    </r>
    <r>
      <rPr>
        <b/>
        <vertAlign val="superscript"/>
        <sz val="14"/>
        <color theme="1"/>
        <rFont val="Calibri"/>
        <family val="2"/>
        <charset val="186"/>
        <scheme val="minor"/>
      </rPr>
      <t>st</t>
    </r>
    <r>
      <rPr>
        <b/>
        <sz val="14"/>
        <color theme="1"/>
        <rFont val="Calibri"/>
        <family val="2"/>
        <charset val="186"/>
        <scheme val="minor"/>
      </rPr>
      <t xml:space="preserve"> semester of 2019
</t>
    </r>
    <r>
      <rPr>
        <sz val="10"/>
        <color theme="1"/>
        <rFont val="Calibri"/>
        <family val="2"/>
        <charset val="186"/>
        <scheme val="minor"/>
      </rPr>
      <t>(information prepared in accordance with the Cabinet of Ministers Regulation No. 336 of 31 May, 2016 "Procedures for collecting and compiling the information and forming statistics in the field of circulation of veterinary medicinal products" 4.3. point)</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</si>
</sst>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4"/>
      <color theme="1"/>
      <name val="Calibri"/>
      <family val="2"/>
      <charset val="186"/>
      <scheme val="minor"/>
    </font>
    <font>
      <sz val="11"/>
      <color indexed="8"/>
      <name val="Calibri"/>
      <family val="2"/>
      <charset val="186"/>
    </font>
    <font>
      <b/>
      <sz val="15"/>
      <color theme="3"/>
      <name val="Calibri"/>
      <family val="2"/>
      <charset val="186"/>
      <scheme val="minor"/>
    </font>
    <font>
      <b/>
      <sz val="11"/>
      <color rgb="FF3F3F3F"/>
      <name val="Calibri"/>
      <family val="2"/>
      <charset val="186"/>
      <scheme val="minor"/>
    </font>
    <font>
      <sz val="10"/>
      <color theme="1"/>
      <name val="Calibri"/>
      <family val="2"/>
      <charset val="186"/>
      <scheme val="minor"/>
    </font>
    <font>
      <b/>
      <vertAlign val="superscript"/>
      <sz val="14"/>
      <color theme="1"/>
      <name val="Calibri"/>
      <family val="2"/>
      <charset val="186"/>
      <scheme val="minor"/>
    </font>
  </fonts>
  <fills count="5">
    <fill>
      <patternFill patternType="none"/>
    </fill>
    <fill>
      <patternFill patternType="gray125"/>
    </fill>
    <fill>
      <patternFill patternType="solid">
        <fgColor theme="4" tint="0.39997558519241921"/>
        <bgColor indexed="64"/>
      </patternFill>
    </fill>
    <fill>
      <patternFill patternType="solid">
        <fgColor rgb="FFF2F2F2"/>
      </patternFill>
    </fill>
    <fill>
      <patternFill patternType="solid">
        <fgColor theme="3" tint="0.59999389629810485"/>
        <bgColor indexed="64"/>
      </patternFill>
    </fill>
  </fills>
  <borders count="19">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rgb="FF3F3F3F"/>
      </right>
      <top style="thin">
        <color rgb="FF3F3F3F"/>
      </top>
      <bottom style="thin">
        <color rgb="FF3F3F3F"/>
      </bottom>
      <diagonal/>
    </border>
    <border>
      <left style="thin">
        <color rgb="FF3F3F3F"/>
      </left>
      <right style="medium">
        <color indexed="64"/>
      </right>
      <top style="thin">
        <color rgb="FF3F3F3F"/>
      </top>
      <bottom style="thin">
        <color rgb="FF3F3F3F"/>
      </bottom>
      <diagonal/>
    </border>
    <border>
      <left style="medium">
        <color indexed="64"/>
      </left>
      <right style="thin">
        <color rgb="FF3F3F3F"/>
      </right>
      <top style="thin">
        <color rgb="FF3F3F3F"/>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rgb="FF3F3F3F"/>
      </right>
      <top style="medium">
        <color indexed="64"/>
      </top>
      <bottom style="thin">
        <color rgb="FF3F3F3F"/>
      </bottom>
      <diagonal/>
    </border>
    <border>
      <left style="thin">
        <color rgb="FF3F3F3F"/>
      </left>
      <right style="thin">
        <color rgb="FF3F3F3F"/>
      </right>
      <top style="medium">
        <color indexed="64"/>
      </top>
      <bottom style="thin">
        <color rgb="FF3F3F3F"/>
      </bottom>
      <diagonal/>
    </border>
    <border>
      <left style="thin">
        <color rgb="FF3F3F3F"/>
      </left>
      <right style="medium">
        <color indexed="64"/>
      </right>
      <top style="medium">
        <color indexed="64"/>
      </top>
      <bottom style="thin">
        <color rgb="FF3F3F3F"/>
      </bottom>
      <diagonal/>
    </border>
    <border>
      <left style="thin">
        <color rgb="FF3F3F3F"/>
      </left>
      <right style="thin">
        <color rgb="FF3F3F3F"/>
      </right>
      <top style="thin">
        <color rgb="FF3F3F3F"/>
      </top>
      <bottom style="medium">
        <color indexed="64"/>
      </bottom>
      <diagonal/>
    </border>
    <border>
      <left style="thin">
        <color rgb="FF3F3F3F"/>
      </left>
      <right style="medium">
        <color indexed="64"/>
      </right>
      <top style="thin">
        <color rgb="FF3F3F3F"/>
      </top>
      <bottom style="medium">
        <color indexed="64"/>
      </bottom>
      <diagonal/>
    </border>
  </borders>
  <cellStyleXfs count="4">
    <xf numFmtId="0" fontId="0" fillId="0" borderId="0"/>
    <xf numFmtId="0" fontId="2" fillId="0" borderId="0"/>
    <xf numFmtId="0" fontId="3" fillId="0" borderId="4" applyNumberFormat="0" applyFill="0" applyAlignment="0" applyProtection="0"/>
    <xf numFmtId="0" fontId="4" fillId="3" borderId="5" applyNumberFormat="0" applyAlignment="0" applyProtection="0"/>
  </cellStyleXfs>
  <cellXfs count="30">
    <xf numFmtId="0" fontId="0" fillId="0" borderId="0" xfId="0"/>
    <xf numFmtId="3" fontId="0" fillId="0" borderId="0" xfId="0" applyNumberFormat="1"/>
    <xf numFmtId="0" fontId="0" fillId="0" borderId="0" xfId="0" applyAlignment="1">
      <alignment horizontal="center"/>
    </xf>
    <xf numFmtId="0" fontId="4" fillId="3" borderId="6" xfId="3" applyBorder="1" applyAlignment="1"/>
    <xf numFmtId="2" fontId="4" fillId="3" borderId="6" xfId="3" applyNumberFormat="1" applyBorder="1" applyAlignment="1"/>
    <xf numFmtId="0" fontId="4" fillId="3" borderId="6" xfId="3" applyBorder="1" applyAlignment="1">
      <alignment vertical="center"/>
    </xf>
    <xf numFmtId="0" fontId="4" fillId="3" borderId="6" xfId="3" applyBorder="1" applyAlignment="1">
      <alignment vertical="top" wrapText="1"/>
    </xf>
    <xf numFmtId="0" fontId="4" fillId="3" borderId="6" xfId="3" applyBorder="1" applyAlignment="1">
      <alignment vertical="center" wrapText="1"/>
    </xf>
    <xf numFmtId="0" fontId="4" fillId="3" borderId="6" xfId="3" applyNumberFormat="1" applyBorder="1" applyAlignment="1">
      <alignment vertical="top" wrapText="1"/>
    </xf>
    <xf numFmtId="0" fontId="3" fillId="2" borderId="9" xfId="2" applyFill="1" applyBorder="1" applyAlignment="1">
      <alignment horizontal="left" vertical="center" wrapText="1"/>
    </xf>
    <xf numFmtId="0" fontId="3" fillId="2" borderId="11" xfId="2" applyFill="1" applyBorder="1" applyAlignment="1">
      <alignment horizontal="center" vertical="center" wrapText="1"/>
    </xf>
    <xf numFmtId="0" fontId="3" fillId="2" borderId="10" xfId="2" applyFill="1" applyBorder="1" applyAlignment="1">
      <alignment horizontal="center" vertical="center" wrapText="1"/>
    </xf>
    <xf numFmtId="0" fontId="4" fillId="3" borderId="5" xfId="3" applyBorder="1" applyAlignment="1">
      <alignment horizontal="center"/>
    </xf>
    <xf numFmtId="2" fontId="4" fillId="3" borderId="5" xfId="3" applyNumberFormat="1" applyBorder="1" applyAlignment="1">
      <alignment horizontal="center"/>
    </xf>
    <xf numFmtId="0" fontId="4" fillId="3" borderId="5" xfId="3" applyBorder="1" applyAlignment="1">
      <alignment horizontal="center" vertical="center" wrapText="1"/>
    </xf>
    <xf numFmtId="0" fontId="4" fillId="3" borderId="5" xfId="3" applyNumberFormat="1" applyBorder="1" applyAlignment="1">
      <alignment horizontal="center" vertical="top" wrapText="1"/>
    </xf>
    <xf numFmtId="0" fontId="3" fillId="4" borderId="12" xfId="2" applyFill="1" applyBorder="1" applyAlignment="1">
      <alignment horizontal="center"/>
    </xf>
    <xf numFmtId="0" fontId="4" fillId="3" borderId="14" xfId="3" applyNumberFormat="1" applyBorder="1" applyAlignment="1">
      <alignment vertical="top" wrapText="1"/>
    </xf>
    <xf numFmtId="0" fontId="4" fillId="3" borderId="8" xfId="3" applyBorder="1" applyAlignment="1"/>
    <xf numFmtId="0" fontId="4" fillId="3" borderId="15" xfId="3" applyNumberFormat="1" applyBorder="1" applyAlignment="1">
      <alignment horizontal="center" vertical="top" wrapText="1"/>
    </xf>
    <xf numFmtId="0" fontId="4" fillId="3" borderId="17" xfId="3" applyBorder="1" applyAlignment="1">
      <alignment horizontal="center"/>
    </xf>
    <xf numFmtId="4" fontId="4" fillId="3" borderId="16" xfId="3" applyNumberFormat="1" applyBorder="1" applyAlignment="1">
      <alignment horizontal="right" vertical="top" wrapText="1"/>
    </xf>
    <xf numFmtId="4" fontId="4" fillId="3" borderId="7" xfId="3" applyNumberFormat="1" applyBorder="1" applyAlignment="1">
      <alignment horizontal="right" vertical="top" wrapText="1"/>
    </xf>
    <xf numFmtId="4" fontId="4" fillId="3" borderId="7" xfId="3" applyNumberFormat="1" applyBorder="1" applyAlignment="1">
      <alignment horizontal="right"/>
    </xf>
    <xf numFmtId="4" fontId="4" fillId="3" borderId="7" xfId="3" applyNumberFormat="1" applyBorder="1" applyAlignment="1">
      <alignment horizontal="right" vertical="center" wrapText="1"/>
    </xf>
    <xf numFmtId="4" fontId="4" fillId="3" borderId="18" xfId="3" applyNumberFormat="1" applyBorder="1" applyAlignment="1">
      <alignment horizontal="right"/>
    </xf>
    <xf numFmtId="4" fontId="3" fillId="4" borderId="13" xfId="2" applyNumberFormat="1" applyFill="1" applyBorder="1"/>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4">
    <cellStyle name="Heading 1" xfId="2" builtinId="16"/>
    <cellStyle name="Normal" xfId="0" builtinId="0"/>
    <cellStyle name="Normal 2" xfId="1"/>
    <cellStyle name="Output" xfId="3" builtinId="2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abSelected="1" zoomScale="85" zoomScaleNormal="85" workbookViewId="0">
      <pane xSplit="2" ySplit="2" topLeftCell="C3" activePane="bottomRight" state="frozen"/>
      <selection pane="topRight" activeCell="C1" sqref="C1"/>
      <selection pane="bottomLeft" activeCell="A3" sqref="A3"/>
      <selection pane="bottomRight" activeCell="G15" sqref="G15"/>
    </sheetView>
  </sheetViews>
  <sheetFormatPr defaultRowHeight="15" x14ac:dyDescent="0.25"/>
  <cols>
    <col min="1" max="1" width="54.7109375" customWidth="1"/>
    <col min="2" max="2" width="33.42578125" style="2" customWidth="1"/>
    <col min="3" max="3" width="32.5703125" customWidth="1"/>
  </cols>
  <sheetData>
    <row r="1" spans="1:4" ht="70.5" customHeight="1" thickBot="1" x14ac:dyDescent="0.3">
      <c r="A1" s="27" t="s">
        <v>38</v>
      </c>
      <c r="B1" s="28"/>
      <c r="C1" s="29"/>
    </row>
    <row r="2" spans="1:4" ht="20.25" thickBot="1" x14ac:dyDescent="0.3">
      <c r="A2" s="9" t="s">
        <v>36</v>
      </c>
      <c r="B2" s="10" t="s">
        <v>37</v>
      </c>
      <c r="C2" s="11" t="s">
        <v>35</v>
      </c>
      <c r="D2" s="1"/>
    </row>
    <row r="3" spans="1:4" x14ac:dyDescent="0.25">
      <c r="A3" s="17" t="s">
        <v>28</v>
      </c>
      <c r="B3" s="19" t="s">
        <v>7</v>
      </c>
      <c r="C3" s="21">
        <v>722.68</v>
      </c>
    </row>
    <row r="4" spans="1:4" x14ac:dyDescent="0.25">
      <c r="A4" s="8" t="s">
        <v>29</v>
      </c>
      <c r="B4" s="15" t="s">
        <v>8</v>
      </c>
      <c r="C4" s="22">
        <v>5425.2</v>
      </c>
    </row>
    <row r="5" spans="1:4" x14ac:dyDescent="0.25">
      <c r="A5" s="3" t="s">
        <v>21</v>
      </c>
      <c r="B5" s="12" t="s">
        <v>5</v>
      </c>
      <c r="C5" s="23">
        <v>2068</v>
      </c>
    </row>
    <row r="6" spans="1:4" x14ac:dyDescent="0.25">
      <c r="A6" s="3" t="s">
        <v>22</v>
      </c>
      <c r="B6" s="12" t="s">
        <v>0</v>
      </c>
      <c r="C6" s="23">
        <v>124</v>
      </c>
    </row>
    <row r="7" spans="1:4" x14ac:dyDescent="0.25">
      <c r="A7" s="5" t="s">
        <v>25</v>
      </c>
      <c r="B7" s="14" t="s">
        <v>1</v>
      </c>
      <c r="C7" s="24">
        <v>2511.48</v>
      </c>
    </row>
    <row r="8" spans="1:4" x14ac:dyDescent="0.25">
      <c r="A8" s="7" t="s">
        <v>27</v>
      </c>
      <c r="B8" s="14" t="s">
        <v>14</v>
      </c>
      <c r="C8" s="24">
        <v>9659.52</v>
      </c>
    </row>
    <row r="9" spans="1:4" x14ac:dyDescent="0.25">
      <c r="A9" s="7" t="s">
        <v>27</v>
      </c>
      <c r="B9" s="14" t="s">
        <v>15</v>
      </c>
      <c r="C9" s="24">
        <v>30272</v>
      </c>
    </row>
    <row r="10" spans="1:4" x14ac:dyDescent="0.25">
      <c r="A10" s="7" t="s">
        <v>27</v>
      </c>
      <c r="B10" s="14" t="s">
        <v>14</v>
      </c>
      <c r="C10" s="24">
        <v>2476.8000000000002</v>
      </c>
    </row>
    <row r="11" spans="1:4" x14ac:dyDescent="0.25">
      <c r="A11" s="7" t="s">
        <v>27</v>
      </c>
      <c r="B11" s="14" t="s">
        <v>14</v>
      </c>
      <c r="C11" s="24">
        <v>2752</v>
      </c>
    </row>
    <row r="12" spans="1:4" x14ac:dyDescent="0.25">
      <c r="A12" s="7" t="s">
        <v>27</v>
      </c>
      <c r="B12" s="14" t="s">
        <v>16</v>
      </c>
      <c r="C12" s="24">
        <v>825.6</v>
      </c>
    </row>
    <row r="13" spans="1:4" x14ac:dyDescent="0.25">
      <c r="A13" s="7" t="s">
        <v>27</v>
      </c>
      <c r="B13" s="14" t="s">
        <v>16</v>
      </c>
      <c r="C13" s="24">
        <v>2696.96</v>
      </c>
    </row>
    <row r="14" spans="1:4" x14ac:dyDescent="0.25">
      <c r="A14" s="7" t="s">
        <v>27</v>
      </c>
      <c r="B14" s="14" t="s">
        <v>33</v>
      </c>
      <c r="C14" s="24">
        <v>8756.5499999999993</v>
      </c>
    </row>
    <row r="15" spans="1:4" x14ac:dyDescent="0.25">
      <c r="A15" s="8" t="s">
        <v>30</v>
      </c>
      <c r="B15" s="15" t="s">
        <v>17</v>
      </c>
      <c r="C15" s="22">
        <v>799.53</v>
      </c>
    </row>
    <row r="16" spans="1:4" x14ac:dyDescent="0.25">
      <c r="A16" s="4" t="s">
        <v>20</v>
      </c>
      <c r="B16" s="13" t="s">
        <v>11</v>
      </c>
      <c r="C16" s="23">
        <v>5926</v>
      </c>
    </row>
    <row r="17" spans="1:3" x14ac:dyDescent="0.25">
      <c r="A17" s="4" t="s">
        <v>20</v>
      </c>
      <c r="B17" s="13" t="s">
        <v>2</v>
      </c>
      <c r="C17" s="23">
        <v>2542</v>
      </c>
    </row>
    <row r="18" spans="1:3" x14ac:dyDescent="0.25">
      <c r="A18" s="5" t="s">
        <v>9</v>
      </c>
      <c r="B18" s="14" t="s">
        <v>10</v>
      </c>
      <c r="C18" s="24">
        <v>12785.88</v>
      </c>
    </row>
    <row r="19" spans="1:3" x14ac:dyDescent="0.25">
      <c r="A19" s="6" t="s">
        <v>26</v>
      </c>
      <c r="B19" s="14" t="s">
        <v>13</v>
      </c>
      <c r="C19" s="24">
        <v>7178.49</v>
      </c>
    </row>
    <row r="20" spans="1:3" x14ac:dyDescent="0.25">
      <c r="A20" s="3" t="s">
        <v>24</v>
      </c>
      <c r="B20" s="12" t="s">
        <v>12</v>
      </c>
      <c r="C20" s="23">
        <v>104</v>
      </c>
    </row>
    <row r="21" spans="1:3" x14ac:dyDescent="0.25">
      <c r="A21" s="3" t="s">
        <v>19</v>
      </c>
      <c r="B21" s="12" t="s">
        <v>3</v>
      </c>
      <c r="C21" s="23">
        <v>1249</v>
      </c>
    </row>
    <row r="22" spans="1:3" x14ac:dyDescent="0.25">
      <c r="A22" s="8" t="s">
        <v>31</v>
      </c>
      <c r="B22" s="15" t="s">
        <v>4</v>
      </c>
      <c r="C22" s="22">
        <v>2491.1999999999998</v>
      </c>
    </row>
    <row r="23" spans="1:3" x14ac:dyDescent="0.25">
      <c r="A23" s="8" t="s">
        <v>32</v>
      </c>
      <c r="B23" s="15" t="s">
        <v>18</v>
      </c>
      <c r="C23" s="22">
        <v>451.35</v>
      </c>
    </row>
    <row r="24" spans="1:3" ht="15.75" thickBot="1" x14ac:dyDescent="0.3">
      <c r="A24" s="18" t="s">
        <v>23</v>
      </c>
      <c r="B24" s="20" t="s">
        <v>6</v>
      </c>
      <c r="C24" s="25">
        <v>355</v>
      </c>
    </row>
    <row r="25" spans="1:3" ht="20.25" thickBot="1" x14ac:dyDescent="0.35">
      <c r="B25" s="16" t="s">
        <v>34</v>
      </c>
      <c r="C25" s="26">
        <f>SUM(C3:C24)</f>
        <v>102173.24000000002</v>
      </c>
    </row>
  </sheetData>
  <autoFilter ref="A2:C2">
    <sortState ref="A3:C25">
      <sortCondition ref="A2"/>
    </sortState>
  </autoFilter>
  <mergeCells count="1">
    <mergeCell ref="A1:C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1st_semester_of_2019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2020-01-27T08:11:35Z</dcterms:modified>
</cp:coreProperties>
</file>