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24226"/>
  <xr:revisionPtr revIDLastSave="0" documentId="13_ncr:1_{7DC9C09E-9FBB-4C4C-8B26-7B8C5D5BF3E8}" xr6:coauthVersionLast="41" xr6:coauthVersionMax="41" xr10:uidLastSave="{00000000-0000-0000-0000-000000000000}"/>
  <bookViews>
    <workbookView xWindow="2160" yWindow="2160" windowWidth="15105" windowHeight="12195" xr2:uid="{00000000-000D-0000-FFFF-FFFF00000000}"/>
  </bookViews>
  <sheets>
    <sheet name="2021_02" sheetId="1" r:id="rId1"/>
  </sheets>
  <definedNames>
    <definedName name="_xlnm._FilterDatabase" localSheetId="0" hidden="1">'2021_02'!$A$2:$C$2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<sst xmlns="http://schemas.openxmlformats.org/spreadsheetml/2006/main" count="61" uniqueCount="61">
  <si>
    <t>Veterināro zāļu nosaukums</t>
  </si>
  <si>
    <t>V/N/18/0002-01</t>
  </si>
  <si>
    <t>V/N/17/0001-03</t>
  </si>
  <si>
    <t>V/N/18/0004-01</t>
  </si>
  <si>
    <t>V/N/17/0001-04</t>
  </si>
  <si>
    <t>V/N/19/0001-01</t>
  </si>
  <si>
    <t>PRODUKTA KODS</t>
  </si>
  <si>
    <t>KOPĀ (euro bez PVN)</t>
  </si>
  <si>
    <t>Multivit Mineral inj. 250 ml</t>
  </si>
  <si>
    <t>Multivit Mineral inj. 100 ml</t>
  </si>
  <si>
    <t>V/N/20/0005-01</t>
  </si>
  <si>
    <t>Xylased 500 mg liof. +šķ. N5</t>
  </si>
  <si>
    <t>Gamaret susp. IMM 10 ml N20</t>
  </si>
  <si>
    <t>V/N/20/0001-05</t>
  </si>
  <si>
    <t xml:space="preserve">Progestin </t>
  </si>
  <si>
    <t>Chanazine 10%, 50ml</t>
  </si>
  <si>
    <t>Imochem 120, 50ml</t>
  </si>
  <si>
    <t>V/N/21/0011-01</t>
  </si>
  <si>
    <t>V/N/21/0002-01</t>
  </si>
  <si>
    <t>IVER-MITE OTIC, SOL. OTICA 7,5 ml N12</t>
  </si>
  <si>
    <t>V/N/21/0006-01</t>
  </si>
  <si>
    <t>OPTI CLOR, SOL OFTALMICA 7,5 ml N12</t>
  </si>
  <si>
    <t>V/N/21/0007-01</t>
  </si>
  <si>
    <t>OPTI CLOR, UNGUENT OFTALMIC 4 g. N12</t>
  </si>
  <si>
    <t>V/N/21/0008-01</t>
  </si>
  <si>
    <t>V/N/16/0001-05</t>
  </si>
  <si>
    <t>V/N/18/0005-05</t>
  </si>
  <si>
    <t>V/N/13/0011-07</t>
  </si>
  <si>
    <t>V/N/18/0008-10</t>
  </si>
  <si>
    <t>V/N/18/0007-05</t>
  </si>
  <si>
    <t>Dopram-V 8.7mg/ml, 20ml</t>
  </si>
  <si>
    <t>V/N/14/0006-02</t>
  </si>
  <si>
    <t>Furosemide syrup, 60ml</t>
  </si>
  <si>
    <t>V/N/19/0002-04</t>
  </si>
  <si>
    <t>V/N/21/0001-01</t>
  </si>
  <si>
    <t>KBroVet-CA1 250mg tab, N60</t>
  </si>
  <si>
    <t>V/N/21/0009-01</t>
  </si>
  <si>
    <t>KBroVet-CA1 500mg tab, N60</t>
  </si>
  <si>
    <t>V/N/21/0010-01</t>
  </si>
  <si>
    <t>Libromide 325mg tab N100</t>
  </si>
  <si>
    <t>V/N/21/0012-01</t>
  </si>
  <si>
    <t>MicaVed 1% spray, 120ml</t>
  </si>
  <si>
    <t>V/N/18/0006-05</t>
  </si>
  <si>
    <t>Muricin ointment 2%, 15g</t>
  </si>
  <si>
    <t>V/N/13/0023-07</t>
  </si>
  <si>
    <t>V/N/13/0024-06</t>
  </si>
  <si>
    <t>Vitamin C inj, 100ml</t>
  </si>
  <si>
    <t>V/N/13/0029-13</t>
  </si>
  <si>
    <t>V/N/13/0029-14</t>
  </si>
  <si>
    <r>
      <t xml:space="preserve">Valstī nereģistrētu veterināro zāļu realizācija 2021. gada 2. pusgadā  
</t>
    </r>
    <r>
      <rPr>
        <sz val="10"/>
        <color theme="1"/>
        <rFont val="Calibri"/>
        <family val="2"/>
        <charset val="186"/>
        <scheme val="minor"/>
      </rPr>
      <t>(informācija sagatavota atbilstoši Ministru kabineta 2016. gada 31. maijā noteikumu Nr. 336 "Informācijas apkopošanas un statistikas veidošanas kārtība veterināro zāļu aprites jomā" 4.3. punktam)</t>
    </r>
  </si>
  <si>
    <t xml:space="preserve">Otomite plus, 14.7ml </t>
  </si>
  <si>
    <t>Vitamin C inj, 250ml</t>
  </si>
  <si>
    <t>Dextrose 50%, 500ml</t>
  </si>
  <si>
    <t>Dermalone, 15ml</t>
  </si>
  <si>
    <t>Cough tab, N250</t>
  </si>
  <si>
    <t>CMPK sol., 500ml</t>
  </si>
  <si>
    <t>EMEDOG sol. 1 mg/ml 1 ml N5</t>
  </si>
  <si>
    <t>KOPĀ</t>
  </si>
  <si>
    <t>Equiverm pasta 7 ml N10</t>
  </si>
  <si>
    <t>Equimoxin 18.92 mg/g gels zirgiem 14.8 g N10</t>
  </si>
  <si>
    <t>Coffeinum Bioveta 125 mg/ml 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</si>
</sst>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5"/>
      <color theme="3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186"/>
    </font>
    <font>
      <sz val="11"/>
      <name val="Calibri"/>
      <family val="2"/>
      <charset val="186"/>
      <scheme val="minor"/>
    </font>
    <font>
      <b/>
      <sz val="14"/>
      <color theme="3" tint="-0.249977111117893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ck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4" fillId="0" borderId="0"/>
    <xf numFmtId="0" fontId="5" fillId="0" borderId="4" applyNumberFormat="0" applyFill="0" applyAlignment="0" applyProtection="0"/>
    <xf numFmtId="0" fontId="2" fillId="0" borderId="0"/>
    <xf numFmtId="0" fontId="7" fillId="0" borderId="0"/>
    <xf numFmtId="0" fontId="1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9" fillId="0" borderId="5" xfId="5" applyFont="1" applyBorder="1" applyAlignment="1">
      <alignment horizontal="left"/>
    </xf>
    <xf numFmtId="0" fontId="9" fillId="0" borderId="5" xfId="5" applyFont="1" applyBorder="1" applyAlignment="1">
      <alignment horizontal="center"/>
    </xf>
    <xf numFmtId="0" fontId="9" fillId="0" borderId="5" xfId="1" applyFont="1" applyBorder="1" applyAlignment="1">
      <alignment horizontal="left" vertical="center"/>
    </xf>
    <xf numFmtId="0" fontId="9" fillId="0" borderId="5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/>
    </xf>
    <xf numFmtId="0" fontId="9" fillId="0" borderId="5" xfId="1" applyFont="1" applyBorder="1" applyAlignment="1">
      <alignment horizontal="center" vertical="center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6" xfId="5" applyFont="1" applyBorder="1" applyAlignment="1">
      <alignment horizontal="center"/>
    </xf>
    <xf numFmtId="0" fontId="5" fillId="2" borderId="7" xfId="2" applyFill="1" applyBorder="1" applyAlignment="1">
      <alignment horizontal="left" vertical="center" wrapText="1"/>
    </xf>
    <xf numFmtId="0" fontId="5" fillId="2" borderId="8" xfId="2" applyFill="1" applyBorder="1" applyAlignment="1">
      <alignment horizontal="center" vertical="center" wrapText="1"/>
    </xf>
    <xf numFmtId="0" fontId="5" fillId="2" borderId="9" xfId="2" applyFill="1" applyBorder="1" applyAlignment="1">
      <alignment horizontal="center" vertical="center" wrapText="1"/>
    </xf>
    <xf numFmtId="0" fontId="9" fillId="0" borderId="6" xfId="5" applyFont="1" applyBorder="1" applyAlignment="1">
      <alignment horizontal="left"/>
    </xf>
    <xf numFmtId="49" fontId="9" fillId="0" borderId="5" xfId="5" applyNumberFormat="1" applyFont="1" applyBorder="1" applyAlignment="1">
      <alignment horizontal="left"/>
    </xf>
    <xf numFmtId="2" fontId="9" fillId="0" borderId="5" xfId="5" applyNumberFormat="1" applyFont="1" applyFill="1" applyBorder="1" applyAlignment="1">
      <alignment horizontal="left"/>
    </xf>
    <xf numFmtId="2" fontId="9" fillId="0" borderId="5" xfId="5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164" fontId="9" fillId="0" borderId="5" xfId="0" applyNumberFormat="1" applyFont="1" applyBorder="1" applyAlignment="1">
      <alignment horizontal="right"/>
    </xf>
    <xf numFmtId="164" fontId="9" fillId="0" borderId="5" xfId="5" applyNumberFormat="1" applyFont="1" applyBorder="1" applyAlignment="1">
      <alignment horizontal="right"/>
    </xf>
    <xf numFmtId="164" fontId="9" fillId="0" borderId="5" xfId="1" applyNumberFormat="1" applyFont="1" applyBorder="1" applyAlignment="1">
      <alignment horizontal="right" vertical="center" wrapText="1"/>
    </xf>
    <xf numFmtId="164" fontId="9" fillId="0" borderId="5" xfId="1" applyNumberFormat="1" applyFont="1" applyBorder="1" applyAlignment="1">
      <alignment horizontal="right" vertical="center"/>
    </xf>
    <xf numFmtId="164" fontId="9" fillId="0" borderId="5" xfId="6" applyNumberFormat="1" applyFont="1" applyFill="1" applyBorder="1" applyAlignment="1">
      <alignment horizontal="right" vertical="top"/>
    </xf>
    <xf numFmtId="164" fontId="9" fillId="0" borderId="6" xfId="5" applyNumberFormat="1" applyFont="1" applyBorder="1" applyAlignment="1">
      <alignment horizontal="right"/>
    </xf>
    <xf numFmtId="164" fontId="10" fillId="2" borderId="5" xfId="0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7">
    <cellStyle name="Excel Built-in Normal" xfId="4" xr:uid="{295061EA-E895-411F-8EE9-7BD3527CD727}"/>
    <cellStyle name="Heading 1" xfId="2" builtinId="16"/>
    <cellStyle name="Hyperlink 2" xfId="6" xr:uid="{7D1B4A0B-1D99-4688-B719-D43597A6AED3}"/>
    <cellStyle name="Normal" xfId="0" builtinId="0"/>
    <cellStyle name="Normal 2" xfId="1" xr:uid="{00000000-0005-0000-0000-000002000000}"/>
    <cellStyle name="Normal 3" xfId="3" xr:uid="{DC56C481-9692-48A2-8B0F-2D340913E595}"/>
    <cellStyle name="Normal 4" xfId="5" xr:uid="{D5DD6D8D-F936-4C6C-9EE1-616F12B5A874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  <numFmt numFmtId="164" formatCode="#,##0.0"/>
      <alignment horizontal="right" vertical="bottom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medium">
          <color indexed="64"/>
        </top>
        <bottom style="thin">
          <color theme="0" tint="-0.499984740745262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5F47EA-2073-4DE0-9558-55C9BFF17FDA}" name="Table2" displayName="Table2" ref="A2:C30" totalsRowShown="0" tableBorderDxfId="3">
  <autoFilter ref="A2:C30" xr:uid="{4F869DA3-69D0-45C4-B778-3209554C17E2}"/>
  <tableColumns count="3">
    <tableColumn id="1" xr3:uid="{62D9E144-FE56-424A-87B2-5FFDF4F7460A}" name="Veterināro zāļu nosaukums" dataDxfId="2"/>
    <tableColumn id="2" xr3:uid="{A2769BBF-1352-449D-A1ED-C0A77F5D4A97}" name="PRODUKTA KODS" dataDxfId="1"/>
    <tableColumn id="3" xr3:uid="{62AD48B2-582D-4A8D-872E-B9C094FE56B2}" name="KOPĀ (euro bez PVN)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" sqref="D1"/>
    </sheetView>
  </sheetViews>
  <sheetFormatPr defaultRowHeight="15" x14ac:dyDescent="0.25"/>
  <cols>
    <col min="1" max="1" width="54.7109375" customWidth="1"/>
    <col min="2" max="2" width="33.42578125" style="1" customWidth="1"/>
    <col min="3" max="3" width="32.140625" customWidth="1"/>
  </cols>
  <sheetData>
    <row r="1" spans="1:3" ht="50.25" customHeight="1" x14ac:dyDescent="0.25">
      <c r="A1" s="26" t="s">
        <v>49</v>
      </c>
      <c r="B1" s="27"/>
      <c r="C1" s="28"/>
    </row>
    <row r="2" spans="1:3" ht="19.5" x14ac:dyDescent="0.25">
      <c r="A2" s="11" t="s">
        <v>0</v>
      </c>
      <c r="B2" s="12" t="s">
        <v>6</v>
      </c>
      <c r="C2" s="13" t="s">
        <v>7</v>
      </c>
    </row>
    <row r="3" spans="1:3" x14ac:dyDescent="0.25">
      <c r="A3" s="8" t="s">
        <v>15</v>
      </c>
      <c r="B3" s="9" t="s">
        <v>25</v>
      </c>
      <c r="C3" s="19">
        <v>3025.6</v>
      </c>
    </row>
    <row r="4" spans="1:3" x14ac:dyDescent="0.25">
      <c r="A4" s="8" t="s">
        <v>55</v>
      </c>
      <c r="B4" s="9" t="s">
        <v>26</v>
      </c>
      <c r="C4" s="19">
        <v>6146.3559999999998</v>
      </c>
    </row>
    <row r="5" spans="1:3" x14ac:dyDescent="0.25">
      <c r="A5" s="2" t="s">
        <v>60</v>
      </c>
      <c r="B5" s="3" t="s">
        <v>1</v>
      </c>
      <c r="C5" s="20">
        <v>391</v>
      </c>
    </row>
    <row r="6" spans="1:3" x14ac:dyDescent="0.25">
      <c r="A6" s="8" t="s">
        <v>54</v>
      </c>
      <c r="B6" s="9" t="s">
        <v>27</v>
      </c>
      <c r="C6" s="19">
        <v>1349.67</v>
      </c>
    </row>
    <row r="7" spans="1:3" x14ac:dyDescent="0.25">
      <c r="A7" s="8" t="s">
        <v>53</v>
      </c>
      <c r="B7" s="9" t="s">
        <v>28</v>
      </c>
      <c r="C7" s="19">
        <v>4354.28</v>
      </c>
    </row>
    <row r="8" spans="1:3" x14ac:dyDescent="0.25">
      <c r="A8" s="8" t="s">
        <v>52</v>
      </c>
      <c r="B8" s="9" t="s">
        <v>29</v>
      </c>
      <c r="C8" s="19">
        <v>5028.9564</v>
      </c>
    </row>
    <row r="9" spans="1:3" x14ac:dyDescent="0.25">
      <c r="A9" s="8" t="s">
        <v>30</v>
      </c>
      <c r="B9" s="9" t="s">
        <v>31</v>
      </c>
      <c r="C9" s="19">
        <v>160.80000000000001</v>
      </c>
    </row>
    <row r="10" spans="1:3" x14ac:dyDescent="0.25">
      <c r="A10" s="2" t="s">
        <v>56</v>
      </c>
      <c r="B10" s="3" t="s">
        <v>18</v>
      </c>
      <c r="C10" s="20">
        <v>951</v>
      </c>
    </row>
    <row r="11" spans="1:3" x14ac:dyDescent="0.25">
      <c r="A11" s="15" t="s">
        <v>59</v>
      </c>
      <c r="B11" s="3" t="s">
        <v>10</v>
      </c>
      <c r="C11" s="20">
        <v>1385</v>
      </c>
    </row>
    <row r="12" spans="1:3" x14ac:dyDescent="0.25">
      <c r="A12" s="2" t="s">
        <v>58</v>
      </c>
      <c r="B12" s="3" t="s">
        <v>17</v>
      </c>
      <c r="C12" s="20">
        <v>2384</v>
      </c>
    </row>
    <row r="13" spans="1:3" x14ac:dyDescent="0.25">
      <c r="A13" s="8" t="s">
        <v>32</v>
      </c>
      <c r="B13" s="9" t="s">
        <v>33</v>
      </c>
      <c r="C13" s="19">
        <v>1418.36</v>
      </c>
    </row>
    <row r="14" spans="1:3" x14ac:dyDescent="0.25">
      <c r="A14" s="2" t="s">
        <v>12</v>
      </c>
      <c r="B14" s="3" t="s">
        <v>13</v>
      </c>
      <c r="C14" s="20">
        <v>19896</v>
      </c>
    </row>
    <row r="15" spans="1:3" x14ac:dyDescent="0.25">
      <c r="A15" s="8" t="s">
        <v>16</v>
      </c>
      <c r="B15" s="9" t="s">
        <v>34</v>
      </c>
      <c r="C15" s="19">
        <v>110.4</v>
      </c>
    </row>
    <row r="16" spans="1:3" x14ac:dyDescent="0.25">
      <c r="A16" s="6" t="s">
        <v>19</v>
      </c>
      <c r="B16" s="5" t="s">
        <v>20</v>
      </c>
      <c r="C16" s="21">
        <v>730.05</v>
      </c>
    </row>
    <row r="17" spans="1:3" x14ac:dyDescent="0.25">
      <c r="A17" s="8" t="s">
        <v>35</v>
      </c>
      <c r="B17" s="9" t="s">
        <v>36</v>
      </c>
      <c r="C17" s="19">
        <v>3297.7158899999999</v>
      </c>
    </row>
    <row r="18" spans="1:3" x14ac:dyDescent="0.25">
      <c r="A18" s="8" t="s">
        <v>37</v>
      </c>
      <c r="B18" s="9" t="s">
        <v>38</v>
      </c>
      <c r="C18" s="19">
        <v>6149.16</v>
      </c>
    </row>
    <row r="19" spans="1:3" x14ac:dyDescent="0.25">
      <c r="A19" s="8" t="s">
        <v>39</v>
      </c>
      <c r="B19" s="9" t="s">
        <v>40</v>
      </c>
      <c r="C19" s="19">
        <v>11352.4</v>
      </c>
    </row>
    <row r="20" spans="1:3" x14ac:dyDescent="0.25">
      <c r="A20" s="8" t="s">
        <v>41</v>
      </c>
      <c r="B20" s="9" t="s">
        <v>42</v>
      </c>
      <c r="C20" s="19">
        <v>332.4</v>
      </c>
    </row>
    <row r="21" spans="1:3" x14ac:dyDescent="0.25">
      <c r="A21" s="16" t="s">
        <v>9</v>
      </c>
      <c r="B21" s="17" t="s">
        <v>2</v>
      </c>
      <c r="C21" s="20">
        <v>1800</v>
      </c>
    </row>
    <row r="22" spans="1:3" x14ac:dyDescent="0.25">
      <c r="A22" s="16" t="s">
        <v>8</v>
      </c>
      <c r="B22" s="17" t="s">
        <v>4</v>
      </c>
      <c r="C22" s="20">
        <v>5524</v>
      </c>
    </row>
    <row r="23" spans="1:3" x14ac:dyDescent="0.25">
      <c r="A23" s="8" t="s">
        <v>43</v>
      </c>
      <c r="B23" s="9" t="s">
        <v>44</v>
      </c>
      <c r="C23" s="19">
        <v>748.72</v>
      </c>
    </row>
    <row r="24" spans="1:3" x14ac:dyDescent="0.25">
      <c r="A24" s="6" t="s">
        <v>21</v>
      </c>
      <c r="B24" s="7" t="s">
        <v>22</v>
      </c>
      <c r="C24" s="22">
        <v>863.95</v>
      </c>
    </row>
    <row r="25" spans="1:3" x14ac:dyDescent="0.25">
      <c r="A25" s="6" t="s">
        <v>23</v>
      </c>
      <c r="B25" s="7" t="s">
        <v>24</v>
      </c>
      <c r="C25" s="22">
        <v>813.1</v>
      </c>
    </row>
    <row r="26" spans="1:3" x14ac:dyDescent="0.25">
      <c r="A26" s="8" t="s">
        <v>50</v>
      </c>
      <c r="B26" s="9" t="s">
        <v>45</v>
      </c>
      <c r="C26" s="19">
        <v>2153.4</v>
      </c>
    </row>
    <row r="27" spans="1:3" x14ac:dyDescent="0.25">
      <c r="A27" s="4" t="s">
        <v>14</v>
      </c>
      <c r="B27" s="5" t="s">
        <v>5</v>
      </c>
      <c r="C27" s="23">
        <v>1932.7</v>
      </c>
    </row>
    <row r="28" spans="1:3" x14ac:dyDescent="0.25">
      <c r="A28" s="8" t="s">
        <v>46</v>
      </c>
      <c r="B28" s="9" t="s">
        <v>47</v>
      </c>
      <c r="C28" s="19">
        <v>2712.6559999999999</v>
      </c>
    </row>
    <row r="29" spans="1:3" x14ac:dyDescent="0.25">
      <c r="A29" s="8" t="s">
        <v>51</v>
      </c>
      <c r="B29" s="9" t="s">
        <v>48</v>
      </c>
      <c r="C29" s="19">
        <v>935.07</v>
      </c>
    </row>
    <row r="30" spans="1:3" x14ac:dyDescent="0.25">
      <c r="A30" s="14" t="s">
        <v>11</v>
      </c>
      <c r="B30" s="10" t="s">
        <v>3</v>
      </c>
      <c r="C30" s="24">
        <v>397</v>
      </c>
    </row>
    <row r="31" spans="1:3" ht="18.75" x14ac:dyDescent="0.3">
      <c r="B31" s="18" t="s">
        <v>57</v>
      </c>
      <c r="C31" s="25">
        <f>SUM(C3:C30)</f>
        <v>86343.744290000002</v>
      </c>
    </row>
  </sheetData>
  <sortState xmlns:xlrd2="http://schemas.microsoft.com/office/spreadsheetml/2017/richdata2" ref="A3:C30">
    <sortCondition ref="A3:A30"/>
  </sortState>
  <mergeCells count="1">
    <mergeCell ref="A1:C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2021_02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2022-03-10T13:58:59Z</dcterms:modified>
</cp:coreProperties>
</file>