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codeName="ThisWorkbook" defaultThemeVersion="124226"/>
  <xr:revisionPtr revIDLastSave="0" documentId="13_ncr:1_{8C4FD114-69B6-4993-BCF2-48CB7E663D9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Vet_zales_nereg_2023_I_pusgads" sheetId="1" r:id="rId1"/>
  </sheets>
  <definedNames>
    <definedName name="_xlnm._FilterDatabase" localSheetId="0" hidden="1">Vet_zales_nereg_2023_I_pusgads!$A$2:$C$2</definedName>
  </definedNames>
  <calcPr calcId="181029"/>
</workbook>
</file>

<file path=xl/calcChain.xml><?xml version="1.0" encoding="utf-8"?>
<calcChain xmlns="http://schemas.openxmlformats.org/spreadsheetml/2006/main">
  <c r="C18" i="1" l="1"/>
  <c r="A15" i="1"/>
  <c r="A16" i="1" s="1"/>
  <c r="A17" i="1" s="1"/>
  <c r="A9" i="1"/>
  <c r="A5" i="1"/>
</calcChain>
</file>

<file path=xl/sharedStrings.xml><?xml version="1.0" encoding="utf-8"?>
<sst xmlns="http://schemas.openxmlformats.org/spreadsheetml/2006/main" count="30" uniqueCount="30">
  <si>
    <t>Veterināro zāļu nosaukums</t>
  </si>
  <si>
    <t>KOPĀ (euro bez PVN)</t>
  </si>
  <si>
    <t>PAVISAM KOPĀ</t>
  </si>
  <si>
    <t>Chanazine 10%</t>
  </si>
  <si>
    <t>V/N/16/0001-05</t>
  </si>
  <si>
    <t>Dopram-V Injectable</t>
  </si>
  <si>
    <t>Equimoxin</t>
  </si>
  <si>
    <t>GAMARET</t>
  </si>
  <si>
    <t>MULTIVIT-MINERAL</t>
  </si>
  <si>
    <t>Opti-Clor ointment</t>
  </si>
  <si>
    <t>V/N/21/0008-02</t>
  </si>
  <si>
    <t>Vetoryl</t>
  </si>
  <si>
    <r>
      <t xml:space="preserve">Valstī nereģistrētu veterināro zāļu realizācija 2023.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</si>
  <si>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IEPAKOJUMA NR.</t>
  </si>
  <si>
    <t>CARBESIA</t>
  </si>
  <si>
    <t>V/N/23/0001-01</t>
  </si>
  <si>
    <t>V/N/18/0004-15</t>
  </si>
  <si>
    <t>V/N/14/0006-03</t>
  </si>
  <si>
    <t>EMEDOG</t>
  </si>
  <si>
    <t>V/N/21/0002-03</t>
  </si>
  <si>
    <t>V/N/20/0005-08</t>
  </si>
  <si>
    <t>V/N/20/0005-09</t>
  </si>
  <si>
    <t>Equipulmin Gel zirgiem</t>
  </si>
  <si>
    <t>V/N/15/0002-04</t>
  </si>
  <si>
    <t>V/N/20/0001-09</t>
  </si>
  <si>
    <t>V/N/17/0001-27</t>
  </si>
  <si>
    <t>V/N/21/0003-02</t>
  </si>
  <si>
    <t>V/N/21/0004-02</t>
  </si>
  <si>
    <t>V/N/21/0005-02</t>
  </si>
  <si>
    <t>V/N/22/0006-01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</si>
</sst>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3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4" applyNumberFormat="0" applyFill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3" fillId="2" borderId="6" xfId="2" applyFill="1" applyBorder="1" applyAlignment="1">
      <alignment horizontal="left" vertical="center" wrapText="1"/>
    </xf>
    <xf numFmtId="0" fontId="3" fillId="2" borderId="7" xfId="2" applyFill="1" applyBorder="1" applyAlignment="1">
      <alignment horizontal="center" vertical="center" wrapText="1"/>
    </xf>
    <xf numFmtId="0" fontId="3" fillId="2" borderId="8" xfId="2" applyFill="1" applyBorder="1" applyAlignment="1">
      <alignment horizontal="center" vertical="center" wrapText="1"/>
    </xf>
    <xf numFmtId="0" fontId="6" fillId="3" borderId="9" xfId="0" applyFont="1" applyFill="1" applyBorder="1"/>
    <xf numFmtId="0" fontId="0" fillId="0" borderId="10" xfId="0" applyFont="1" applyBorder="1" applyAlignment="1">
      <alignment horizontal="center"/>
    </xf>
    <xf numFmtId="4" fontId="0" fillId="0" borderId="11" xfId="0" applyNumberFormat="1" applyFont="1" applyBorder="1"/>
    <xf numFmtId="0" fontId="6" fillId="3" borderId="5" xfId="0" applyFont="1" applyFill="1" applyBorder="1"/>
    <xf numFmtId="0" fontId="0" fillId="0" borderId="12" xfId="0" applyFont="1" applyBorder="1" applyAlignment="1">
      <alignment horizontal="center"/>
    </xf>
    <xf numFmtId="4" fontId="0" fillId="0" borderId="13" xfId="0" applyNumberFormat="1" applyFont="1" applyBorder="1"/>
    <xf numFmtId="0" fontId="6" fillId="3" borderId="14" xfId="0" applyFont="1" applyFill="1" applyBorder="1"/>
    <xf numFmtId="0" fontId="0" fillId="0" borderId="15" xfId="0" applyFont="1" applyBorder="1" applyAlignment="1">
      <alignment horizontal="center"/>
    </xf>
    <xf numFmtId="4" fontId="0" fillId="0" borderId="16" xfId="0" applyNumberFormat="1" applyFont="1" applyBorder="1"/>
    <xf numFmtId="4" fontId="7" fillId="2" borderId="8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right" vertical="center" wrapText="1"/>
    </xf>
    <xf numFmtId="0" fontId="5" fillId="2" borderId="18" xfId="2" applyFont="1" applyFill="1" applyBorder="1" applyAlignment="1">
      <alignment horizontal="right" vertical="center" wrapText="1"/>
    </xf>
  </cellXfs>
  <cellStyles count="3">
    <cellStyle name="Heading 1" xfId="2" builtinId="16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8"/>
  <sheetViews>
    <sheetView tabSelected="1" zoomScaleNormal="10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H5" sqref="H5:I5"/>
    </sheetView>
  </sheetViews>
  <sheetFormatPr defaultRowHeight="14.4" x14ac:dyDescent="0.3"/>
  <cols>
    <col min="1" max="1" width="35.21875" bestFit="1" customWidth="1"/>
    <col min="2" max="2" width="26.21875" style="2" bestFit="1" customWidth="1"/>
    <col min="3" max="3" width="30.88671875" customWidth="1"/>
  </cols>
  <sheetData>
    <row r="1" spans="1:4" ht="50.25" customHeight="1" thickBot="1" x14ac:dyDescent="0.35">
      <c r="A1" s="16" t="s">
        <v>12</v>
      </c>
      <c r="B1" s="17"/>
      <c r="C1" s="18"/>
    </row>
    <row r="2" spans="1:4" ht="20.399999999999999" thickBot="1" x14ac:dyDescent="0.35">
      <c r="A2" s="3" t="s">
        <v>0</v>
      </c>
      <c r="B2" s="4" t="s">
        <v>13</v>
      </c>
      <c r="C2" s="5" t="s">
        <v>1</v>
      </c>
      <c r="D2" s="1"/>
    </row>
    <row r="3" spans="1:4" x14ac:dyDescent="0.3">
      <c r="A3" s="6" t="s">
        <v>14</v>
      </c>
      <c r="B3" s="7" t="s">
        <v>15</v>
      </c>
      <c r="C3" s="8">
        <v>2049.1000000000004</v>
      </c>
    </row>
    <row r="4" spans="1:4" x14ac:dyDescent="0.3">
      <c r="A4" s="9" t="s">
        <v>3</v>
      </c>
      <c r="B4" s="10" t="s">
        <v>4</v>
      </c>
      <c r="C4" s="11">
        <v>9622.4000000000015</v>
      </c>
    </row>
    <row r="5" spans="1:4" x14ac:dyDescent="0.3">
      <c r="A5" s="9" t="str">
        <f>A4</f>
        <v>Chanazine 10%</v>
      </c>
      <c r="B5" s="10" t="s">
        <v>16</v>
      </c>
      <c r="C5" s="11">
        <v>258.25</v>
      </c>
    </row>
    <row r="6" spans="1:4" x14ac:dyDescent="0.3">
      <c r="A6" s="9" t="s">
        <v>5</v>
      </c>
      <c r="B6" s="10" t="s">
        <v>17</v>
      </c>
      <c r="C6" s="11">
        <v>598.98000000000013</v>
      </c>
    </row>
    <row r="7" spans="1:4" x14ac:dyDescent="0.3">
      <c r="A7" s="9" t="s">
        <v>18</v>
      </c>
      <c r="B7" s="10" t="s">
        <v>19</v>
      </c>
      <c r="C7" s="11">
        <v>1102.1400000000001</v>
      </c>
    </row>
    <row r="8" spans="1:4" x14ac:dyDescent="0.3">
      <c r="A8" s="9" t="s">
        <v>6</v>
      </c>
      <c r="B8" s="10" t="s">
        <v>20</v>
      </c>
      <c r="C8" s="11">
        <v>83.7</v>
      </c>
    </row>
    <row r="9" spans="1:4" x14ac:dyDescent="0.3">
      <c r="A9" s="9" t="str">
        <f>A8</f>
        <v>Equimoxin</v>
      </c>
      <c r="B9" s="10" t="s">
        <v>21</v>
      </c>
      <c r="C9" s="11">
        <v>1041.8</v>
      </c>
    </row>
    <row r="10" spans="1:4" x14ac:dyDescent="0.3">
      <c r="A10" s="9" t="s">
        <v>22</v>
      </c>
      <c r="B10" s="10" t="s">
        <v>23</v>
      </c>
      <c r="C10" s="11">
        <v>2567.9499999999998</v>
      </c>
    </row>
    <row r="11" spans="1:4" x14ac:dyDescent="0.3">
      <c r="A11" s="9" t="s">
        <v>7</v>
      </c>
      <c r="B11" s="10" t="s">
        <v>24</v>
      </c>
      <c r="C11" s="11">
        <v>25999.06</v>
      </c>
    </row>
    <row r="12" spans="1:4" x14ac:dyDescent="0.3">
      <c r="A12" s="9" t="s">
        <v>8</v>
      </c>
      <c r="B12" s="10" t="s">
        <v>25</v>
      </c>
      <c r="C12" s="11">
        <v>1901.67</v>
      </c>
    </row>
    <row r="13" spans="1:4" x14ac:dyDescent="0.3">
      <c r="A13" s="9" t="s">
        <v>9</v>
      </c>
      <c r="B13" s="10" t="s">
        <v>10</v>
      </c>
      <c r="C13" s="11">
        <v>188.49</v>
      </c>
    </row>
    <row r="14" spans="1:4" x14ac:dyDescent="0.3">
      <c r="A14" s="9" t="s">
        <v>11</v>
      </c>
      <c r="B14" s="10" t="s">
        <v>26</v>
      </c>
      <c r="C14" s="11">
        <v>4331.57</v>
      </c>
    </row>
    <row r="15" spans="1:4" x14ac:dyDescent="0.3">
      <c r="A15" s="9" t="str">
        <f t="shared" ref="A15:A17" si="0">A14</f>
        <v>Vetoryl</v>
      </c>
      <c r="B15" s="10" t="s">
        <v>27</v>
      </c>
      <c r="C15" s="11">
        <v>5404.14</v>
      </c>
    </row>
    <row r="16" spans="1:4" x14ac:dyDescent="0.3">
      <c r="A16" s="9" t="str">
        <f t="shared" si="0"/>
        <v>Vetoryl</v>
      </c>
      <c r="B16" s="10" t="s">
        <v>28</v>
      </c>
      <c r="C16" s="11">
        <v>3953.17</v>
      </c>
    </row>
    <row r="17" spans="1:3" ht="15" thickBot="1" x14ac:dyDescent="0.35">
      <c r="A17" s="12" t="str">
        <f t="shared" si="0"/>
        <v>Vetoryl</v>
      </c>
      <c r="B17" s="13" t="s">
        <v>29</v>
      </c>
      <c r="C17" s="14">
        <v>1134.99</v>
      </c>
    </row>
    <row r="18" spans="1:3" ht="16.2" thickBot="1" x14ac:dyDescent="0.35">
      <c r="A18" s="19" t="s">
        <v>2</v>
      </c>
      <c r="B18" s="20"/>
      <c r="C18" s="15">
        <f>SUM(C3:C17)</f>
        <v>60237.409999999996</v>
      </c>
    </row>
  </sheetData>
  <autoFilter ref="A2:C2" xr:uid="{00000000-0009-0000-0000-000000000000}">
    <sortState ref="A3:C18">
      <sortCondition ref="A2"/>
    </sortState>
  </autoFilter>
  <mergeCells count="2">
    <mergeCell ref="A1:C1"/>
    <mergeCell ref="A18:B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Vet_zales_nereg_2023_I_pusgads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2023-08-31T11:11:11Z</dcterms:modified>
</cp:coreProperties>
</file>